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810" windowWidth="9270" windowHeight="9345" activeTab="0"/>
  </bookViews>
  <sheets>
    <sheet name="Preparatoria" sheetId="1" r:id="rId1"/>
  </sheets>
  <definedNames/>
  <calcPr fullCalcOnLoad="1"/>
</workbook>
</file>

<file path=xl/comments1.xml><?xml version="1.0" encoding="utf-8"?>
<comments xmlns="http://schemas.openxmlformats.org/spreadsheetml/2006/main">
  <authors>
    <author>Myriam Marcela Botello Gonz?lez</author>
  </authors>
  <commentList>
    <comment ref="D8" authorId="0">
      <text>
        <r>
          <rPr>
            <b/>
            <sz val="9"/>
            <rFont val="Tahoma"/>
            <family val="2"/>
          </rPr>
          <t>A partir agosto 2012</t>
        </r>
      </text>
    </comment>
  </commentList>
</comments>
</file>

<file path=xl/sharedStrings.xml><?xml version="1.0" encoding="utf-8"?>
<sst xmlns="http://schemas.openxmlformats.org/spreadsheetml/2006/main" count="108" uniqueCount="43">
  <si>
    <t>Plan</t>
  </si>
  <si>
    <t>Aguascalientes</t>
  </si>
  <si>
    <t>Central de Veracruz</t>
  </si>
  <si>
    <t>Chiapas</t>
  </si>
  <si>
    <t>Chihuahua</t>
  </si>
  <si>
    <t>Ciudad de México</t>
  </si>
  <si>
    <t>Ciudad Juárez</t>
  </si>
  <si>
    <t>Ciudad Obregón</t>
  </si>
  <si>
    <t>Cuernavaca</t>
  </si>
  <si>
    <t>Estado de México</t>
  </si>
  <si>
    <t>Guadalajara</t>
  </si>
  <si>
    <t>Hidalgo</t>
  </si>
  <si>
    <t>Irapuato</t>
  </si>
  <si>
    <t>Laguna</t>
  </si>
  <si>
    <t>León</t>
  </si>
  <si>
    <t>Mazatlán</t>
  </si>
  <si>
    <t>Morelia</t>
  </si>
  <si>
    <t>Querétaro</t>
  </si>
  <si>
    <t>Puebla</t>
  </si>
  <si>
    <t>Saltillo</t>
  </si>
  <si>
    <t>San Luis Potosí</t>
  </si>
  <si>
    <t>Santa Fe</t>
  </si>
  <si>
    <t>Sinaloa</t>
  </si>
  <si>
    <t>Sonora Norte</t>
  </si>
  <si>
    <t>Tampico</t>
  </si>
  <si>
    <t>Toluca</t>
  </si>
  <si>
    <t>Zacatecas</t>
  </si>
  <si>
    <t>PBB</t>
  </si>
  <si>
    <t>PBI</t>
  </si>
  <si>
    <t>x</t>
  </si>
  <si>
    <t>E. Garza Lagüera</t>
  </si>
  <si>
    <t>E. Garza Sada</t>
  </si>
  <si>
    <t>Santa Catarina</t>
  </si>
  <si>
    <t>Cumbres</t>
  </si>
  <si>
    <t>Total de Campus</t>
  </si>
  <si>
    <t>TOTAL</t>
  </si>
  <si>
    <t>REGRESAR</t>
  </si>
  <si>
    <t>La "x" significa que el programa de Preparatoria se imparte en ese Campus.</t>
  </si>
  <si>
    <t>Valle Alto</t>
  </si>
  <si>
    <t>CAMPUS</t>
  </si>
  <si>
    <t>D.R.© Instituto Tecnológico y de Estudios Superiores de Monterrey, Eugenio Garza Sada 2501 Sur, Col. Tecnológico, Monterrey, N. L. México</t>
  </si>
  <si>
    <t>PTM</t>
  </si>
  <si>
    <t>PHS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</si>
</sst>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.5"/>
      <color indexed="63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left" wrapText="1"/>
    </xf>
    <xf numFmtId="0" fontId="5" fillId="33" borderId="15" xfId="0" applyNumberFormat="1" applyFont="1" applyFill="1" applyBorder="1" applyAlignment="1">
      <alignment horizontal="left" wrapText="1"/>
    </xf>
    <xf numFmtId="0" fontId="5" fillId="33" borderId="16" xfId="0" applyNumberFormat="1" applyFont="1" applyFill="1" applyBorder="1" applyAlignment="1">
      <alignment horizontal="left" wrapText="1"/>
    </xf>
    <xf numFmtId="0" fontId="8" fillId="0" borderId="10" xfId="0" applyFont="1" applyBorder="1" applyAlignment="1">
      <alignment horizontal="center"/>
    </xf>
    <xf numFmtId="0" fontId="6" fillId="33" borderId="10" xfId="0" applyNumberFormat="1" applyFont="1" applyFill="1" applyBorder="1" applyAlignment="1">
      <alignment horizontal="left" wrapText="1"/>
    </xf>
    <xf numFmtId="0" fontId="4" fillId="33" borderId="14" xfId="0" applyNumberFormat="1" applyFont="1" applyFill="1" applyBorder="1" applyAlignment="1">
      <alignment horizontal="left" wrapText="1"/>
    </xf>
    <xf numFmtId="0" fontId="0" fillId="34" borderId="0" xfId="0" applyFill="1" applyAlignment="1">
      <alignment/>
    </xf>
    <xf numFmtId="0" fontId="2" fillId="34" borderId="0" xfId="53" applyFill="1" applyAlignment="1" applyProtection="1">
      <alignment/>
      <protection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 wrapText="1"/>
    </xf>
    <xf numFmtId="0" fontId="4" fillId="33" borderId="17" xfId="0" applyFont="1" applyFill="1" applyBorder="1" applyAlignment="1">
      <alignment horizontal="center" vertical="top" wrapText="1"/>
    </xf>
    <xf numFmtId="0" fontId="7" fillId="0" borderId="12" xfId="53" applyFont="1" applyFill="1" applyBorder="1" applyAlignment="1" applyProtection="1">
      <alignment horizontal="center"/>
      <protection/>
    </xf>
    <xf numFmtId="0" fontId="7" fillId="0" borderId="13" xfId="53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0" fillId="34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erviciosva.itesm.mx/PlanesEstudio/Consultas/Planes/ConsultaPlanEstudio.aspx?form=PLANESTUDIO&amp;contenido=caratula&amp;modovista=area&amp;Idioma=ESP&amp;UnaCol=SI&amp;claveprograma=PBI14" TargetMode="External" /><Relationship Id="rId2" Type="http://schemas.openxmlformats.org/officeDocument/2006/relationships/hyperlink" Target="https://serviciosva.itesm.mx/PlanesEstudio/Consultas/Planes/ConsultaPlanEstudio.aspx?form=PLANESTUDIO&amp;contenido=caratula&amp;modovista=area&amp;Idioma=ESP&amp;UnaCol=SI&amp;claveprograma=CE%202002" TargetMode="External" /><Relationship Id="rId3" Type="http://schemas.openxmlformats.org/officeDocument/2006/relationships/hyperlink" Target="https://serviciosva.itesm.mx/PlanesEstudio/Consultas/Planes/ConsultaPlanEstudio.aspx?form=PLANESTUDIO&amp;contenido=caratula&amp;modovista=area&amp;Idioma=ESP&amp;UnaCol=SI&amp;claveprograma=PHS12" TargetMode="External" /><Relationship Id="rId4" Type="http://schemas.openxmlformats.org/officeDocument/2006/relationships/hyperlink" Target="https://serviciosva.itesm.mx/PlanesEstudio/Consultas/Planes/ConsultaPlanEstudio.aspx?form=PLANESTUDIO&amp;contenido=caratula&amp;modovista=area&amp;Idioma=ESP&amp;UnaCol=SI&amp;claveprograma=PTM14" TargetMode="External" /><Relationship Id="rId5" Type="http://schemas.openxmlformats.org/officeDocument/2006/relationships/hyperlink" Target="https://serviciosva.itesm.mx/PlanesEstudio/Consultas/Planes/ConsultaPlanEstudio.aspx?form=PLANESTUDIO&amp;contenido=caratula&amp;modovista=area&amp;Idioma=ESP&amp;UnaCol=SI&amp;claveprograma=CR%202007" TargetMode="External" /><Relationship Id="rId6" Type="http://schemas.openxmlformats.org/officeDocument/2006/relationships/hyperlink" Target="https://serviciosva.itesm.mx/PlanesEstudio/Consultas/Planes/ConsultaPlanEstudio.aspx?form=PLANESTUDIO&amp;contenido=caratula&amp;modovista=area&amp;Idioma=ESP&amp;UnaCol=SI&amp;claveprograma=CL%202004" TargetMode="External" /><Relationship Id="rId7" Type="http://schemas.openxmlformats.org/officeDocument/2006/relationships/hyperlink" Target="http://www.itesm.mx/va/planes/1_1.htm" TargetMode="External" /><Relationship Id="rId8" Type="http://schemas.openxmlformats.org/officeDocument/2006/relationships/hyperlink" Target="https://serviciosva.itesm.mx/PlanesEstudio/Consultas/Planes/ConsultaPlanEstudio.aspx?form=PLANESTUDIO&amp;contenido=caratula&amp;modovista=default&amp;Idioma=ESP&amp;UnaCol=NO&amp;claveprograma=PBB14" TargetMode="External" /><Relationship Id="rId9" Type="http://schemas.openxmlformats.org/officeDocument/2006/relationships/comments" Target="../comments1.xml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6">
      <selection activeCell="F37" sqref="F37"/>
    </sheetView>
  </sheetViews>
  <sheetFormatPr defaultColWidth="11.421875" defaultRowHeight="12.75"/>
  <cols>
    <col min="1" max="1" width="19.28125" style="12" customWidth="1"/>
    <col min="2" max="5" width="5.8515625" style="14" customWidth="1"/>
    <col min="6" max="6" width="7.28125" style="14" customWidth="1"/>
    <col min="7" max="8" width="11.421875" style="12" customWidth="1"/>
    <col min="9" max="9" width="11.140625" style="12" customWidth="1"/>
    <col min="10" max="16384" width="11.421875" style="12" customWidth="1"/>
  </cols>
  <sheetData>
    <row r="1" spans="1:6" s="16" customFormat="1" ht="13.5" thickBot="1">
      <c r="A1" s="11" t="s">
        <v>39</v>
      </c>
      <c r="B1" s="3" t="s">
        <v>27</v>
      </c>
      <c r="C1" s="4" t="s">
        <v>28</v>
      </c>
      <c r="D1" s="3" t="s">
        <v>42</v>
      </c>
      <c r="E1" s="3" t="s">
        <v>41</v>
      </c>
      <c r="F1" s="5" t="s">
        <v>35</v>
      </c>
    </row>
    <row r="2" spans="1:6" s="17" customFormat="1" ht="12" thickBot="1">
      <c r="A2" s="10" t="s">
        <v>0</v>
      </c>
      <c r="B2" s="20">
        <v>2014</v>
      </c>
      <c r="C2" s="21">
        <v>2014</v>
      </c>
      <c r="D2" s="20">
        <v>2012</v>
      </c>
      <c r="E2" s="20">
        <v>2014</v>
      </c>
      <c r="F2" s="9"/>
    </row>
    <row r="3" spans="1:6" ht="12.75">
      <c r="A3" s="6" t="s">
        <v>1</v>
      </c>
      <c r="B3" s="23" t="s">
        <v>29</v>
      </c>
      <c r="C3" s="22"/>
      <c r="D3" s="23"/>
      <c r="E3" s="24" t="s">
        <v>29</v>
      </c>
      <c r="F3" s="2">
        <f>COUNTIF(B3:E3,"x")</f>
        <v>2</v>
      </c>
    </row>
    <row r="4" spans="1:6" ht="25.5">
      <c r="A4" s="7" t="s">
        <v>2</v>
      </c>
      <c r="B4" s="23" t="s">
        <v>29</v>
      </c>
      <c r="C4" s="22"/>
      <c r="D4" s="23"/>
      <c r="E4" s="24"/>
      <c r="F4" s="2">
        <f aca="true" t="shared" si="0" ref="F4:F33">COUNTIF(B4:E4,"x")</f>
        <v>1</v>
      </c>
    </row>
    <row r="5" spans="1:6" ht="12.75">
      <c r="A5" s="7" t="s">
        <v>3</v>
      </c>
      <c r="B5" s="23" t="s">
        <v>29</v>
      </c>
      <c r="C5" s="22"/>
      <c r="D5" s="23"/>
      <c r="E5" s="24"/>
      <c r="F5" s="2">
        <f t="shared" si="0"/>
        <v>1</v>
      </c>
    </row>
    <row r="6" spans="1:6" ht="12.75">
      <c r="A6" s="7" t="s">
        <v>4</v>
      </c>
      <c r="B6" s="23" t="s">
        <v>29</v>
      </c>
      <c r="C6" s="22"/>
      <c r="D6" s="23"/>
      <c r="E6" s="24" t="s">
        <v>29</v>
      </c>
      <c r="F6" s="2">
        <f t="shared" si="0"/>
        <v>2</v>
      </c>
    </row>
    <row r="7" spans="1:6" ht="12.75">
      <c r="A7" s="7" t="s">
        <v>5</v>
      </c>
      <c r="B7" s="23" t="s">
        <v>29</v>
      </c>
      <c r="C7" s="22" t="s">
        <v>29</v>
      </c>
      <c r="D7" s="23"/>
      <c r="E7" s="24" t="s">
        <v>29</v>
      </c>
      <c r="F7" s="2">
        <f t="shared" si="0"/>
        <v>3</v>
      </c>
    </row>
    <row r="8" spans="1:6" ht="12.75">
      <c r="A8" s="7" t="s">
        <v>6</v>
      </c>
      <c r="B8" s="23" t="s">
        <v>29</v>
      </c>
      <c r="C8" s="22"/>
      <c r="D8" s="23" t="s">
        <v>29</v>
      </c>
      <c r="E8" s="23" t="s">
        <v>29</v>
      </c>
      <c r="F8" s="2">
        <f t="shared" si="0"/>
        <v>3</v>
      </c>
    </row>
    <row r="9" spans="1:6" ht="12.75">
      <c r="A9" s="7" t="s">
        <v>7</v>
      </c>
      <c r="B9" s="23" t="s">
        <v>29</v>
      </c>
      <c r="C9" s="22"/>
      <c r="D9" s="23"/>
      <c r="E9" s="23" t="s">
        <v>29</v>
      </c>
      <c r="F9" s="2">
        <f t="shared" si="0"/>
        <v>2</v>
      </c>
    </row>
    <row r="10" spans="1:6" ht="12.75">
      <c r="A10" s="7" t="s">
        <v>8</v>
      </c>
      <c r="B10" s="23" t="s">
        <v>29</v>
      </c>
      <c r="C10" s="25"/>
      <c r="D10" s="23"/>
      <c r="E10" s="23" t="s">
        <v>29</v>
      </c>
      <c r="F10" s="2">
        <f t="shared" si="0"/>
        <v>2</v>
      </c>
    </row>
    <row r="11" spans="1:6" ht="12.75">
      <c r="A11" s="7" t="s">
        <v>33</v>
      </c>
      <c r="B11" s="23" t="s">
        <v>29</v>
      </c>
      <c r="C11" s="22" t="s">
        <v>29</v>
      </c>
      <c r="D11" s="23"/>
      <c r="E11" s="24" t="s">
        <v>29</v>
      </c>
      <c r="F11" s="2">
        <f t="shared" si="0"/>
        <v>3</v>
      </c>
    </row>
    <row r="12" spans="1:6" ht="12.75">
      <c r="A12" s="7" t="s">
        <v>9</v>
      </c>
      <c r="B12" s="23" t="s">
        <v>29</v>
      </c>
      <c r="C12" s="22" t="s">
        <v>29</v>
      </c>
      <c r="D12" s="23"/>
      <c r="E12" s="23" t="s">
        <v>29</v>
      </c>
      <c r="F12" s="2">
        <f t="shared" si="0"/>
        <v>3</v>
      </c>
    </row>
    <row r="13" spans="1:6" ht="12.75">
      <c r="A13" s="7" t="s">
        <v>30</v>
      </c>
      <c r="B13" s="23" t="s">
        <v>29</v>
      </c>
      <c r="C13" s="22" t="s">
        <v>29</v>
      </c>
      <c r="D13" s="23"/>
      <c r="E13" s="24" t="s">
        <v>29</v>
      </c>
      <c r="F13" s="2">
        <f t="shared" si="0"/>
        <v>3</v>
      </c>
    </row>
    <row r="14" spans="1:6" ht="12.75">
      <c r="A14" s="7" t="s">
        <v>31</v>
      </c>
      <c r="B14" s="23" t="s">
        <v>29</v>
      </c>
      <c r="C14" s="22" t="s">
        <v>29</v>
      </c>
      <c r="D14" s="23"/>
      <c r="E14" s="24" t="s">
        <v>29</v>
      </c>
      <c r="F14" s="2">
        <f t="shared" si="0"/>
        <v>3</v>
      </c>
    </row>
    <row r="15" spans="1:6" ht="12.75">
      <c r="A15" s="7" t="s">
        <v>10</v>
      </c>
      <c r="B15" s="23" t="s">
        <v>29</v>
      </c>
      <c r="C15" s="22"/>
      <c r="D15" s="23"/>
      <c r="E15" s="23" t="s">
        <v>29</v>
      </c>
      <c r="F15" s="2">
        <f t="shared" si="0"/>
        <v>2</v>
      </c>
    </row>
    <row r="16" spans="1:6" ht="12.75">
      <c r="A16" s="7" t="s">
        <v>11</v>
      </c>
      <c r="B16" s="23" t="s">
        <v>29</v>
      </c>
      <c r="C16" s="22"/>
      <c r="D16" s="23"/>
      <c r="E16" s="24"/>
      <c r="F16" s="2">
        <f t="shared" si="0"/>
        <v>1</v>
      </c>
    </row>
    <row r="17" spans="1:6" ht="12.75">
      <c r="A17" s="7" t="s">
        <v>12</v>
      </c>
      <c r="B17" s="23" t="s">
        <v>29</v>
      </c>
      <c r="C17" s="22"/>
      <c r="D17" s="23"/>
      <c r="E17" s="23" t="s">
        <v>29</v>
      </c>
      <c r="F17" s="2">
        <f t="shared" si="0"/>
        <v>2</v>
      </c>
    </row>
    <row r="18" spans="1:6" ht="12.75">
      <c r="A18" s="7" t="s">
        <v>13</v>
      </c>
      <c r="B18" s="23" t="s">
        <v>29</v>
      </c>
      <c r="C18" s="22"/>
      <c r="D18" s="23"/>
      <c r="E18" s="24"/>
      <c r="F18" s="2">
        <f t="shared" si="0"/>
        <v>1</v>
      </c>
    </row>
    <row r="19" spans="1:6" ht="12.75">
      <c r="A19" s="7" t="s">
        <v>14</v>
      </c>
      <c r="B19" s="23" t="s">
        <v>29</v>
      </c>
      <c r="C19" s="22"/>
      <c r="D19" s="23"/>
      <c r="E19" s="23" t="s">
        <v>29</v>
      </c>
      <c r="F19" s="2">
        <f t="shared" si="0"/>
        <v>2</v>
      </c>
    </row>
    <row r="20" spans="1:6" ht="12.75">
      <c r="A20" s="7" t="s">
        <v>15</v>
      </c>
      <c r="B20" s="23"/>
      <c r="C20" s="22"/>
      <c r="D20" s="23"/>
      <c r="E20" s="23"/>
      <c r="F20" s="2">
        <f t="shared" si="0"/>
        <v>0</v>
      </c>
    </row>
    <row r="21" spans="1:6" ht="12.75">
      <c r="A21" s="7" t="s">
        <v>16</v>
      </c>
      <c r="B21" s="23" t="s">
        <v>29</v>
      </c>
      <c r="C21" s="22"/>
      <c r="D21" s="23"/>
      <c r="E21" s="23" t="s">
        <v>29</v>
      </c>
      <c r="F21" s="2">
        <f t="shared" si="0"/>
        <v>2</v>
      </c>
    </row>
    <row r="22" spans="1:6" ht="12.75">
      <c r="A22" s="7" t="s">
        <v>18</v>
      </c>
      <c r="B22" s="23" t="s">
        <v>29</v>
      </c>
      <c r="C22" s="22"/>
      <c r="D22" s="23"/>
      <c r="E22" s="23" t="s">
        <v>29</v>
      </c>
      <c r="F22" s="2">
        <f t="shared" si="0"/>
        <v>2</v>
      </c>
    </row>
    <row r="23" spans="1:6" ht="12.75">
      <c r="A23" s="7" t="s">
        <v>17</v>
      </c>
      <c r="B23" s="23" t="s">
        <v>29</v>
      </c>
      <c r="C23" s="22" t="s">
        <v>29</v>
      </c>
      <c r="D23" s="23"/>
      <c r="E23" s="23" t="s">
        <v>29</v>
      </c>
      <c r="F23" s="2">
        <f t="shared" si="0"/>
        <v>3</v>
      </c>
    </row>
    <row r="24" spans="1:6" ht="12.75">
      <c r="A24" s="7" t="s">
        <v>19</v>
      </c>
      <c r="B24" s="23" t="s">
        <v>29</v>
      </c>
      <c r="C24" s="22"/>
      <c r="D24" s="23"/>
      <c r="E24" s="24" t="s">
        <v>29</v>
      </c>
      <c r="F24" s="2">
        <f t="shared" si="0"/>
        <v>2</v>
      </c>
    </row>
    <row r="25" spans="1:6" ht="12.75">
      <c r="A25" s="7" t="s">
        <v>20</v>
      </c>
      <c r="B25" s="23" t="s">
        <v>29</v>
      </c>
      <c r="C25" s="25"/>
      <c r="D25" s="23"/>
      <c r="E25" s="24" t="s">
        <v>29</v>
      </c>
      <c r="F25" s="2">
        <f t="shared" si="0"/>
        <v>2</v>
      </c>
    </row>
    <row r="26" spans="1:6" ht="12.75">
      <c r="A26" s="7" t="s">
        <v>32</v>
      </c>
      <c r="B26" s="23"/>
      <c r="C26" s="22" t="s">
        <v>29</v>
      </c>
      <c r="D26" s="23"/>
      <c r="E26" s="24" t="s">
        <v>29</v>
      </c>
      <c r="F26" s="2">
        <f t="shared" si="0"/>
        <v>2</v>
      </c>
    </row>
    <row r="27" spans="1:6" ht="12.75">
      <c r="A27" s="7" t="s">
        <v>21</v>
      </c>
      <c r="B27" s="23" t="s">
        <v>29</v>
      </c>
      <c r="C27" s="22" t="s">
        <v>29</v>
      </c>
      <c r="D27" s="23"/>
      <c r="E27" s="23" t="s">
        <v>29</v>
      </c>
      <c r="F27" s="2">
        <f t="shared" si="0"/>
        <v>3</v>
      </c>
    </row>
    <row r="28" spans="1:6" ht="12.75">
      <c r="A28" s="7" t="s">
        <v>22</v>
      </c>
      <c r="B28" s="23" t="s">
        <v>29</v>
      </c>
      <c r="C28" s="22"/>
      <c r="D28" s="23"/>
      <c r="E28" s="23" t="s">
        <v>29</v>
      </c>
      <c r="F28" s="2">
        <f t="shared" si="0"/>
        <v>2</v>
      </c>
    </row>
    <row r="29" spans="1:6" ht="12.75">
      <c r="A29" s="7" t="s">
        <v>23</v>
      </c>
      <c r="B29" s="23" t="s">
        <v>29</v>
      </c>
      <c r="C29" s="22"/>
      <c r="D29" s="23"/>
      <c r="E29" s="23" t="s">
        <v>29</v>
      </c>
      <c r="F29" s="2">
        <f t="shared" si="0"/>
        <v>2</v>
      </c>
    </row>
    <row r="30" spans="1:6" ht="12.75">
      <c r="A30" s="7" t="s">
        <v>24</v>
      </c>
      <c r="B30" s="23" t="s">
        <v>29</v>
      </c>
      <c r="C30" s="22"/>
      <c r="D30" s="23"/>
      <c r="E30" s="23" t="s">
        <v>29</v>
      </c>
      <c r="F30" s="2">
        <f t="shared" si="0"/>
        <v>2</v>
      </c>
    </row>
    <row r="31" spans="1:6" ht="12.75">
      <c r="A31" s="7" t="s">
        <v>25</v>
      </c>
      <c r="B31" s="23" t="s">
        <v>29</v>
      </c>
      <c r="C31" s="22" t="s">
        <v>29</v>
      </c>
      <c r="D31" s="23"/>
      <c r="E31" s="23" t="s">
        <v>29</v>
      </c>
      <c r="F31" s="2">
        <f t="shared" si="0"/>
        <v>3</v>
      </c>
    </row>
    <row r="32" spans="1:6" ht="12.75">
      <c r="A32" s="8" t="s">
        <v>38</v>
      </c>
      <c r="B32" s="23" t="s">
        <v>29</v>
      </c>
      <c r="C32" s="22" t="s">
        <v>29</v>
      </c>
      <c r="D32" s="23"/>
      <c r="E32" s="24" t="s">
        <v>29</v>
      </c>
      <c r="F32" s="2">
        <f t="shared" si="0"/>
        <v>3</v>
      </c>
    </row>
    <row r="33" spans="1:6" ht="13.5" thickBot="1">
      <c r="A33" s="7" t="s">
        <v>26</v>
      </c>
      <c r="B33" s="23" t="s">
        <v>29</v>
      </c>
      <c r="C33" s="22"/>
      <c r="D33" s="23"/>
      <c r="E33" s="23" t="s">
        <v>29</v>
      </c>
      <c r="F33" s="2">
        <f t="shared" si="0"/>
        <v>2</v>
      </c>
    </row>
    <row r="34" spans="1:13" ht="12.75" customHeight="1" thickBot="1">
      <c r="A34" s="19" t="s">
        <v>34</v>
      </c>
      <c r="B34" s="26">
        <f>COUNTIF(B3:B33,"x")</f>
        <v>29</v>
      </c>
      <c r="C34" s="27">
        <f>COUNTIF(C3:C33,"x")</f>
        <v>10</v>
      </c>
      <c r="D34" s="26">
        <f>COUNTIF(D3:D33,"x")</f>
        <v>1</v>
      </c>
      <c r="E34" s="26">
        <f>COUNTIF(E3:E33,"x")</f>
        <v>26</v>
      </c>
      <c r="F34" s="1">
        <f>SUM(F3:F33)</f>
        <v>66</v>
      </c>
      <c r="G34" s="18"/>
      <c r="H34" s="18"/>
      <c r="I34" s="18"/>
      <c r="J34" s="18"/>
      <c r="K34" s="18"/>
      <c r="L34" s="18"/>
      <c r="M34" s="18"/>
    </row>
    <row r="35" spans="1:8" ht="14.25" customHeight="1">
      <c r="A35" s="28" t="s">
        <v>40</v>
      </c>
      <c r="B35" s="28"/>
      <c r="C35" s="28"/>
      <c r="D35" s="28"/>
      <c r="E35" s="28"/>
      <c r="F35" s="28"/>
      <c r="G35" s="28"/>
      <c r="H35" s="28"/>
    </row>
    <row r="36" ht="14.25" customHeight="1">
      <c r="A36" s="13" t="s">
        <v>36</v>
      </c>
    </row>
    <row r="38" ht="12.75">
      <c r="A38" s="15" t="s">
        <v>37</v>
      </c>
    </row>
  </sheetData>
  <sheetProtection/>
  <mergeCells count="1">
    <mergeCell ref="A35:H35"/>
  </mergeCells>
  <hyperlinks>
    <hyperlink ref="C2" r:id="rId1" display="https://serviciosva.itesm.mx/PlanesEstudio/Consultas/Planes/ConsultaPlanEstudio.aspx?form=PLANESTUDIO&amp;contenido=caratula&amp;modovista=area&amp;Idioma=ESP&amp;UnaCol=SI&amp;claveprograma=PBI14"/>
    <hyperlink ref="C9" r:id="rId2" display="https://serviciosva.itesm.mx/PlanesEstudio/Consultas/Planes/ConsultaPlanEstudio.aspx?form=PLANESTUDIO&amp;contenido=caratula&amp;modovista=area&amp;Idioma=ESP&amp;UnaCol=SI&amp;claveprograma=CE%202002"/>
    <hyperlink ref="D2" r:id="rId3" display="https://serviciosva.itesm.mx/PlanesEstudio/Consultas/Planes/ConsultaPlanEstudio.aspx?form=PLANESTUDIO&amp;contenido=caratula&amp;modovista=area&amp;Idioma=ESP&amp;UnaCol=SI&amp;claveprograma=PHS12"/>
    <hyperlink ref="E2" r:id="rId4" display="https://serviciosva.itesm.mx/PlanesEstudio/Consultas/Planes/ConsultaPlanEstudio.aspx?form=PLANESTUDIO&amp;contenido=caratula&amp;modovista=area&amp;Idioma=ESP&amp;UnaCol=SI&amp;claveprograma=PTM14"/>
    <hyperlink ref="A37" location="INICIO!A1" display="INICIO!A1"/>
    <hyperlink ref="H9" r:id="rId5" display="https://serviciosva.itesm.mx/PlanesEstudio/Consultas/Planes/ConsultaPlanEstudio.aspx?form=PLANESTUDIO&amp;contenido=caratula&amp;modovista=area&amp;Idioma=ESP&amp;UnaCol=SI&amp;claveprograma=CR%202007"/>
    <hyperlink ref="G9" r:id="rId6" display="https://serviciosva.itesm.mx/PlanesEstudio/Consultas/Planes/ConsultaPlanEstudio.aspx?form=PLANESTUDIO&amp;contenido=caratula&amp;modovista=area&amp;Idioma=ESP&amp;UnaCol=SI&amp;claveprograma=CL%202004"/>
    <hyperlink ref="A36" r:id="rId7" display="REGRESAR"/>
    <hyperlink ref="B2" r:id="rId8" display="https://serviciosva.itesm.mx/PlanesEstudio/Consultas/Planes/ConsultaPlanEstudio.aspx?form=PLANESTUDIO&amp;contenido=caratula&amp;modovista=default&amp;Idioma=ESP&amp;UnaCol=NO&amp;claveprograma=PBB14"/>
  </hyperlinks>
  <printOptions/>
  <pageMargins left="0.75" right="0.75" top="1" bottom="1" header="0" footer="0"/>
  <pageSetup horizontalDpi="600" verticalDpi="600" orientation="portrait" r:id="rId11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ITESM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Alvarez</dc:creator>
  <cp:keywords/>
  <dc:description/>
  <cp:lastModifiedBy>Myriam Marcela Botello González</cp:lastModifiedBy>
  <dcterms:created xsi:type="dcterms:W3CDTF">2005-07-15T14:24:01Z</dcterms:created>
  <dcterms:modified xsi:type="dcterms:W3CDTF">2014-05-14T16:11:32Z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